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05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9" i="1"/>
  <c r="H29"/>
  <c r="G27"/>
  <c r="G26"/>
  <c r="G24"/>
  <c r="G22"/>
  <c r="G21"/>
  <c r="G20"/>
  <c r="G19"/>
  <c r="G17"/>
  <c r="G12"/>
  <c r="G11"/>
  <c r="G10"/>
  <c r="G9"/>
  <c r="G8"/>
  <c r="G7"/>
  <c r="G6"/>
  <c r="G4"/>
  <c r="F29"/>
  <c r="C29"/>
  <c r="D29"/>
  <c r="E28"/>
  <c r="E27"/>
  <c r="E26"/>
  <c r="E25"/>
  <c r="E24"/>
  <c r="E23"/>
  <c r="E22"/>
  <c r="E21"/>
  <c r="E20"/>
  <c r="E19"/>
  <c r="E18"/>
  <c r="E17"/>
  <c r="E16"/>
  <c r="E15"/>
  <c r="E14"/>
  <c r="E13"/>
  <c r="E29" s="1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<sst xmlns="http://schemas.openxmlformats.org/spreadsheetml/2006/main" count="34" uniqueCount="34">
  <si>
    <t xml:space="preserve">DETAILS OF 78.2% REVISION CASES  SETTLED AND PENDING </t>
  </si>
  <si>
    <t>CIRCLE</t>
  </si>
  <si>
    <t>TOTAL CASES</t>
  </si>
  <si>
    <t>RECD FROM BSNL</t>
  </si>
  <si>
    <t>Pdg with BSNL</t>
  </si>
  <si>
    <t>REVISED</t>
  </si>
  <si>
    <t>pdg with CCA</t>
  </si>
  <si>
    <t xml:space="preserve">Returned to BSNL </t>
  </si>
  <si>
    <t xml:space="preserve">ANDHRA </t>
  </si>
  <si>
    <t>ASSAM</t>
  </si>
  <si>
    <t>BIHAR</t>
  </si>
  <si>
    <t>CHATISGARH</t>
  </si>
  <si>
    <t>DELHI</t>
  </si>
  <si>
    <t>GUJARAT</t>
  </si>
  <si>
    <t>HARYANA</t>
  </si>
  <si>
    <t>J AND K</t>
  </si>
  <si>
    <t>JHARKHAND</t>
  </si>
  <si>
    <t>KARNATAKA</t>
  </si>
  <si>
    <t>KERALA</t>
  </si>
  <si>
    <t>KOLAKATA TD</t>
  </si>
  <si>
    <t>MP</t>
  </si>
  <si>
    <t>MAHARASTRA</t>
  </si>
  <si>
    <t>NE I</t>
  </si>
  <si>
    <t>ODISHA</t>
  </si>
  <si>
    <t>PANJAB</t>
  </si>
  <si>
    <t>RAJSTAN</t>
  </si>
  <si>
    <t>TAMILNADU</t>
  </si>
  <si>
    <t>UP EAST</t>
  </si>
  <si>
    <t>UP WEST</t>
  </si>
  <si>
    <t>UTTARAKHAND</t>
  </si>
  <si>
    <t>WEST BENGAL</t>
  </si>
  <si>
    <t>DR A/C</t>
  </si>
  <si>
    <t>HIMACHAL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</si>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</sst>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workbookViewId="0">
      <selection activeCell="K6" sqref="K6"/>
    </sheetView>
  </sheetViews>
  <sheetFormatPr defaultRowHeight="15"/>
  <cols>
    <col min="2" max="2" width="16.85546875" customWidth="1"/>
    <col min="3" max="3" width="16.5703125" customWidth="1"/>
    <col min="4" max="4" width="18" customWidth="1"/>
    <col min="5" max="5" width="15.7109375" customWidth="1"/>
    <col min="6" max="6" width="11.7109375" customWidth="1"/>
    <col min="7" max="7" width="15.42578125" customWidth="1"/>
    <col min="8" max="8" width="21.28515625" customWidth="1"/>
  </cols>
  <sheetData>
    <row r="2" spans="2:12" ht="18.75">
      <c r="B2" s="8" t="s">
        <v>0</v>
      </c>
      <c r="C2" s="8"/>
      <c r="D2" s="8"/>
      <c r="E2" s="8"/>
      <c r="F2" s="8"/>
      <c r="G2" s="8"/>
      <c r="H2" s="8"/>
      <c r="I2" s="8"/>
    </row>
    <row r="3" spans="2:12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7"/>
    </row>
    <row r="4" spans="2:12">
      <c r="B4" s="1" t="s">
        <v>8</v>
      </c>
      <c r="C4" s="2">
        <v>12064</v>
      </c>
      <c r="D4" s="2">
        <v>12064</v>
      </c>
      <c r="E4" s="2">
        <f>C4-D4</f>
        <v>0</v>
      </c>
      <c r="F4" s="2">
        <v>12064</v>
      </c>
      <c r="G4" s="2">
        <f>D4-F4</f>
        <v>0</v>
      </c>
      <c r="H4" s="2"/>
      <c r="I4" s="7"/>
    </row>
    <row r="5" spans="2:12">
      <c r="B5" s="1" t="s">
        <v>9</v>
      </c>
      <c r="C5" s="2">
        <v>3360</v>
      </c>
      <c r="D5" s="2">
        <v>3030</v>
      </c>
      <c r="E5" s="2">
        <f t="shared" ref="E5:E28" si="0">C5-D5</f>
        <v>330</v>
      </c>
      <c r="F5" s="2">
        <v>3020</v>
      </c>
      <c r="G5" s="2">
        <v>0</v>
      </c>
      <c r="H5" s="2">
        <v>10</v>
      </c>
      <c r="I5" s="7"/>
    </row>
    <row r="6" spans="2:12">
      <c r="B6" s="1" t="s">
        <v>10</v>
      </c>
      <c r="C6" s="2">
        <v>3585</v>
      </c>
      <c r="D6" s="2">
        <v>3585</v>
      </c>
      <c r="E6" s="2">
        <f t="shared" si="0"/>
        <v>0</v>
      </c>
      <c r="F6" s="2">
        <v>3585</v>
      </c>
      <c r="G6" s="2">
        <f t="shared" ref="G6:G27" si="1">D6-F6</f>
        <v>0</v>
      </c>
      <c r="H6" s="2"/>
      <c r="I6" s="7"/>
    </row>
    <row r="7" spans="2:12">
      <c r="B7" s="1" t="s">
        <v>11</v>
      </c>
      <c r="C7" s="2">
        <v>1399</v>
      </c>
      <c r="D7" s="2">
        <v>1298</v>
      </c>
      <c r="E7" s="2">
        <f t="shared" si="0"/>
        <v>101</v>
      </c>
      <c r="F7" s="2">
        <v>1298</v>
      </c>
      <c r="G7" s="2">
        <f t="shared" si="1"/>
        <v>0</v>
      </c>
      <c r="H7" s="2"/>
      <c r="I7" s="7"/>
    </row>
    <row r="8" spans="2:12">
      <c r="B8" s="1" t="s">
        <v>12</v>
      </c>
      <c r="C8" s="2">
        <v>4500</v>
      </c>
      <c r="D8" s="2">
        <v>2433</v>
      </c>
      <c r="E8" s="2">
        <f t="shared" si="0"/>
        <v>2067</v>
      </c>
      <c r="F8" s="2">
        <v>2389</v>
      </c>
      <c r="G8" s="2">
        <f t="shared" si="1"/>
        <v>44</v>
      </c>
      <c r="H8" s="2"/>
      <c r="I8" s="7"/>
    </row>
    <row r="9" spans="2:12">
      <c r="B9" s="1" t="s">
        <v>13</v>
      </c>
      <c r="C9" s="2">
        <v>10519</v>
      </c>
      <c r="D9" s="2">
        <v>10438</v>
      </c>
      <c r="E9" s="2">
        <f t="shared" si="0"/>
        <v>81</v>
      </c>
      <c r="F9" s="2">
        <v>10438</v>
      </c>
      <c r="G9" s="2">
        <f t="shared" si="1"/>
        <v>0</v>
      </c>
      <c r="H9" s="2"/>
      <c r="I9" s="7"/>
    </row>
    <row r="10" spans="2:12">
      <c r="B10" s="1" t="s">
        <v>14</v>
      </c>
      <c r="C10" s="2">
        <v>2200</v>
      </c>
      <c r="D10" s="2">
        <v>2059</v>
      </c>
      <c r="E10" s="2">
        <f t="shared" si="0"/>
        <v>141</v>
      </c>
      <c r="F10" s="2">
        <v>2059</v>
      </c>
      <c r="G10" s="2">
        <f t="shared" si="1"/>
        <v>0</v>
      </c>
      <c r="H10" s="2"/>
      <c r="I10" s="7"/>
    </row>
    <row r="11" spans="2:12">
      <c r="B11" s="1" t="s">
        <v>32</v>
      </c>
      <c r="C11" s="2">
        <v>893</v>
      </c>
      <c r="D11" s="2">
        <v>773</v>
      </c>
      <c r="E11" s="2">
        <f t="shared" si="0"/>
        <v>120</v>
      </c>
      <c r="F11" s="2">
        <v>701</v>
      </c>
      <c r="G11" s="2">
        <f t="shared" si="1"/>
        <v>72</v>
      </c>
      <c r="H11" s="2"/>
      <c r="I11" s="7"/>
    </row>
    <row r="12" spans="2:12">
      <c r="B12" s="1" t="s">
        <v>15</v>
      </c>
      <c r="C12" s="2">
        <v>1360</v>
      </c>
      <c r="D12" s="2">
        <v>1034</v>
      </c>
      <c r="E12" s="2">
        <f t="shared" si="0"/>
        <v>326</v>
      </c>
      <c r="F12" s="2">
        <v>1034</v>
      </c>
      <c r="G12" s="2">
        <f t="shared" si="1"/>
        <v>0</v>
      </c>
      <c r="H12" s="2"/>
      <c r="I12" s="7"/>
    </row>
    <row r="13" spans="2:12">
      <c r="B13" s="1" t="s">
        <v>16</v>
      </c>
      <c r="C13" s="2">
        <v>1519</v>
      </c>
      <c r="D13" s="2">
        <v>1413</v>
      </c>
      <c r="E13" s="2">
        <f t="shared" si="0"/>
        <v>106</v>
      </c>
      <c r="F13" s="2">
        <v>1346</v>
      </c>
      <c r="G13" s="2">
        <v>31</v>
      </c>
      <c r="H13" s="2">
        <v>36</v>
      </c>
      <c r="I13" s="7"/>
    </row>
    <row r="14" spans="2:12">
      <c r="B14" s="1" t="s">
        <v>17</v>
      </c>
      <c r="C14" s="2">
        <v>8585</v>
      </c>
      <c r="D14" s="2">
        <v>8585</v>
      </c>
      <c r="E14" s="2">
        <f t="shared" si="0"/>
        <v>0</v>
      </c>
      <c r="F14" s="2">
        <v>8486</v>
      </c>
      <c r="G14" s="2">
        <v>0</v>
      </c>
      <c r="H14" s="2">
        <v>99</v>
      </c>
      <c r="I14" s="7"/>
    </row>
    <row r="15" spans="2:12">
      <c r="B15" s="1" t="s">
        <v>18</v>
      </c>
      <c r="C15" s="2">
        <v>10809</v>
      </c>
      <c r="D15" s="2">
        <v>10497</v>
      </c>
      <c r="E15" s="2">
        <f t="shared" si="0"/>
        <v>312</v>
      </c>
      <c r="F15" s="2">
        <v>9728</v>
      </c>
      <c r="G15" s="2">
        <v>167</v>
      </c>
      <c r="H15" s="2">
        <v>602</v>
      </c>
      <c r="I15" s="7"/>
    </row>
    <row r="16" spans="2:12">
      <c r="B16" s="1" t="s">
        <v>19</v>
      </c>
      <c r="C16" s="2">
        <v>7675</v>
      </c>
      <c r="D16" s="2">
        <v>6396</v>
      </c>
      <c r="E16" s="2">
        <f t="shared" si="0"/>
        <v>1279</v>
      </c>
      <c r="F16" s="2">
        <v>5817</v>
      </c>
      <c r="G16" s="2">
        <v>0</v>
      </c>
      <c r="H16" s="2">
        <v>579</v>
      </c>
      <c r="I16" s="7"/>
      <c r="K16" s="3"/>
      <c r="L16" s="3"/>
    </row>
    <row r="17" spans="2:9">
      <c r="B17" s="1" t="s">
        <v>20</v>
      </c>
      <c r="C17" s="2">
        <v>7022</v>
      </c>
      <c r="D17" s="2">
        <v>6984</v>
      </c>
      <c r="E17" s="2">
        <f t="shared" si="0"/>
        <v>38</v>
      </c>
      <c r="F17" s="2">
        <v>6977</v>
      </c>
      <c r="G17" s="2">
        <f t="shared" si="1"/>
        <v>7</v>
      </c>
      <c r="H17" s="2"/>
      <c r="I17" s="7"/>
    </row>
    <row r="18" spans="2:9">
      <c r="B18" s="1" t="s">
        <v>21</v>
      </c>
      <c r="C18" s="2">
        <v>9428</v>
      </c>
      <c r="D18" s="2">
        <v>8733</v>
      </c>
      <c r="E18" s="2">
        <f t="shared" si="0"/>
        <v>695</v>
      </c>
      <c r="F18" s="2">
        <v>8502</v>
      </c>
      <c r="G18" s="2">
        <v>0</v>
      </c>
      <c r="H18" s="2">
        <v>231</v>
      </c>
      <c r="I18" s="7"/>
    </row>
    <row r="19" spans="2:9">
      <c r="B19" s="1" t="s">
        <v>22</v>
      </c>
      <c r="C19" s="2">
        <v>1179</v>
      </c>
      <c r="D19" s="2">
        <v>978</v>
      </c>
      <c r="E19" s="2">
        <f t="shared" si="0"/>
        <v>201</v>
      </c>
      <c r="F19" s="2">
        <v>978</v>
      </c>
      <c r="G19" s="2">
        <f t="shared" si="1"/>
        <v>0</v>
      </c>
      <c r="H19" s="2"/>
      <c r="I19" s="7"/>
    </row>
    <row r="20" spans="2:9">
      <c r="B20" s="1" t="s">
        <v>23</v>
      </c>
      <c r="C20" s="2">
        <v>2878</v>
      </c>
      <c r="D20" s="2">
        <v>2483</v>
      </c>
      <c r="E20" s="2">
        <f t="shared" si="0"/>
        <v>395</v>
      </c>
      <c r="F20" s="2">
        <v>2483</v>
      </c>
      <c r="G20" s="2">
        <f t="shared" si="1"/>
        <v>0</v>
      </c>
      <c r="H20" s="2"/>
      <c r="I20" s="7"/>
    </row>
    <row r="21" spans="2:9">
      <c r="B21" s="1" t="s">
        <v>24</v>
      </c>
      <c r="C21" s="2">
        <v>4809</v>
      </c>
      <c r="D21" s="2">
        <v>4097</v>
      </c>
      <c r="E21" s="2">
        <f t="shared" si="0"/>
        <v>712</v>
      </c>
      <c r="F21" s="2">
        <v>4097</v>
      </c>
      <c r="G21" s="2">
        <f t="shared" si="1"/>
        <v>0</v>
      </c>
      <c r="H21" s="2"/>
      <c r="I21" s="7"/>
    </row>
    <row r="22" spans="2:9">
      <c r="B22" s="1" t="s">
        <v>25</v>
      </c>
      <c r="C22" s="2">
        <v>5490</v>
      </c>
      <c r="D22" s="2">
        <v>5335</v>
      </c>
      <c r="E22" s="2">
        <f t="shared" si="0"/>
        <v>155</v>
      </c>
      <c r="F22" s="2">
        <v>5130</v>
      </c>
      <c r="G22" s="2">
        <f t="shared" si="1"/>
        <v>205</v>
      </c>
      <c r="H22" s="2"/>
      <c r="I22" s="7"/>
    </row>
    <row r="23" spans="2:9">
      <c r="B23" s="1" t="s">
        <v>26</v>
      </c>
      <c r="C23" s="2">
        <v>16370</v>
      </c>
      <c r="D23" s="2">
        <v>16370</v>
      </c>
      <c r="E23" s="2">
        <f t="shared" si="0"/>
        <v>0</v>
      </c>
      <c r="F23" s="2">
        <v>15811</v>
      </c>
      <c r="G23" s="2">
        <v>0</v>
      </c>
      <c r="H23" s="2">
        <v>559</v>
      </c>
      <c r="I23" s="7"/>
    </row>
    <row r="24" spans="2:9">
      <c r="B24" s="1" t="s">
        <v>27</v>
      </c>
      <c r="C24" s="2">
        <v>6870</v>
      </c>
      <c r="D24" s="2">
        <v>6870</v>
      </c>
      <c r="E24" s="2">
        <f t="shared" si="0"/>
        <v>0</v>
      </c>
      <c r="F24" s="2">
        <v>6870</v>
      </c>
      <c r="G24" s="2">
        <f t="shared" si="1"/>
        <v>0</v>
      </c>
      <c r="H24" s="2"/>
      <c r="I24" s="7"/>
    </row>
    <row r="25" spans="2:9">
      <c r="B25" s="1" t="s">
        <v>28</v>
      </c>
      <c r="C25" s="2">
        <v>3240</v>
      </c>
      <c r="D25" s="2">
        <v>3153</v>
      </c>
      <c r="E25" s="2">
        <f t="shared" si="0"/>
        <v>87</v>
      </c>
      <c r="F25" s="2">
        <v>3104</v>
      </c>
      <c r="G25" s="2">
        <v>0</v>
      </c>
      <c r="H25" s="2">
        <v>49</v>
      </c>
      <c r="I25" s="7"/>
    </row>
    <row r="26" spans="2:9">
      <c r="B26" s="1" t="s">
        <v>29</v>
      </c>
      <c r="C26" s="2">
        <v>883</v>
      </c>
      <c r="D26" s="2">
        <v>878</v>
      </c>
      <c r="E26" s="2">
        <f t="shared" si="0"/>
        <v>5</v>
      </c>
      <c r="F26" s="2">
        <v>878</v>
      </c>
      <c r="G26" s="2">
        <f t="shared" si="1"/>
        <v>0</v>
      </c>
      <c r="H26" s="2"/>
      <c r="I26" s="7"/>
    </row>
    <row r="27" spans="2:9">
      <c r="B27" s="1" t="s">
        <v>30</v>
      </c>
      <c r="C27" s="2">
        <v>6339</v>
      </c>
      <c r="D27" s="2">
        <v>5867</v>
      </c>
      <c r="E27" s="2">
        <f t="shared" si="0"/>
        <v>472</v>
      </c>
      <c r="F27" s="2">
        <v>5867</v>
      </c>
      <c r="G27" s="2">
        <f t="shared" si="1"/>
        <v>0</v>
      </c>
      <c r="H27" s="2"/>
      <c r="I27" s="7"/>
    </row>
    <row r="28" spans="2:9">
      <c r="B28" s="1" t="s">
        <v>31</v>
      </c>
      <c r="C28" s="2">
        <v>559</v>
      </c>
      <c r="D28" s="2">
        <v>507</v>
      </c>
      <c r="E28" s="2">
        <f t="shared" si="0"/>
        <v>52</v>
      </c>
      <c r="F28" s="2">
        <v>476</v>
      </c>
      <c r="G28" s="2">
        <v>0</v>
      </c>
      <c r="H28" s="2">
        <v>31</v>
      </c>
      <c r="I28" s="7"/>
    </row>
    <row r="29" spans="2:9">
      <c r="B29" s="4" t="s">
        <v>33</v>
      </c>
      <c r="C29" s="5">
        <f t="shared" ref="C29:H29" si="2">SUM(C4:C28)</f>
        <v>133535</v>
      </c>
      <c r="D29" s="5">
        <f t="shared" si="2"/>
        <v>125860</v>
      </c>
      <c r="E29" s="6">
        <f t="shared" si="2"/>
        <v>7675</v>
      </c>
      <c r="F29" s="5">
        <f t="shared" si="2"/>
        <v>123138</v>
      </c>
      <c r="G29" s="6">
        <f t="shared" si="2"/>
        <v>526</v>
      </c>
      <c r="H29" s="5">
        <f t="shared" si="2"/>
        <v>2196</v>
      </c>
      <c r="I29" s="7"/>
    </row>
    <row r="30" spans="2:9">
      <c r="I30" s="7"/>
    </row>
    <row r="31" spans="2:9">
      <c r="I31" s="7"/>
    </row>
    <row r="32" spans="2:9">
      <c r="I32" s="7"/>
    </row>
    <row r="33" spans="9:9">
      <c r="I33" s="7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</sheetData>
  <mergeCells count="1">
    <mergeCell ref="B2:I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S RAMANKUTTY</dc:creator>
  <cp:lastModifiedBy>P S RAMANKUTTY</cp:lastModifiedBy>
  <cp:lastPrinted>2017-08-29T03:46:02Z</cp:lastPrinted>
  <dcterms:created xsi:type="dcterms:W3CDTF">2017-08-29T03:25:13Z</dcterms:created>
  <dcterms:modified xsi:type="dcterms:W3CDTF">2017-08-29T03:47:41Z</dcterms:modified>
</cp:coreProperties>
</file>